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shinsakaya\Desktop\通知・調査・回答\【照会：５16(木)〆】公営企業の抜本的な改革の取組状況調査について（照会）\"/>
    </mc:Choice>
  </mc:AlternateContent>
  <xr:revisionPtr revIDLastSave="0" documentId="13_ncr:1_{E654B30A-34DF-4B2C-B115-FDE16C255A0C}" xr6:coauthVersionLast="47" xr6:coauthVersionMax="47" xr10:uidLastSave="{00000000-0000-0000-0000-000000000000}"/>
  <bookViews>
    <workbookView xWindow="20370" yWindow="-120" windowWidth="29040" windowHeight="15720" tabRatio="661" xr2:uid="{00000000-000D-0000-FFFF-FFFF00000000}"/>
  </bookViews>
  <sheets>
    <sheet name="簡易水道事業" sheetId="26" r:id="rId1"/>
  </sheets>
  <externalReferences>
    <externalReference r:id="rId2"/>
  </externalReferences>
  <definedNames>
    <definedName name="_xlnm.Print_Area" localSheetId="0">簡易水道事業!$A$1:$BS$54</definedName>
    <definedName name="業種名" localSheetId="0">#REF!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6" l="1"/>
  <c r="BB24" i="26"/>
  <c r="AT24" i="26"/>
  <c r="AM24" i="26"/>
  <c r="AF24" i="26"/>
  <c r="Y24" i="26"/>
  <c r="R24" i="26"/>
  <c r="K24" i="26"/>
  <c r="D24" i="26"/>
  <c r="BG11" i="26"/>
  <c r="AO11" i="26"/>
  <c r="U11" i="26"/>
  <c r="C11" i="26"/>
</calcChain>
</file>

<file path=xl/sharedStrings.xml><?xml version="1.0" encoding="utf-8"?>
<sst xmlns="http://schemas.openxmlformats.org/spreadsheetml/2006/main" count="15" uniqueCount="15">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</sst>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0" fillId="0" borderId="0" xfId="0">
      <alignment vertical="center"/>
    </xf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171F738-8B2F-429E-BF6E-231CB31C6F1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6F6BB1B-4EE4-40EE-9DDD-8A20BCA3893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5A772765-E357-4B80-90ED-A009633BBAA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1" name="角丸四角形 1">
          <a:extLst>
            <a:ext uri="{FF2B5EF4-FFF2-40B4-BE49-F238E27FC236}">
              <a16:creationId xmlns:a16="http://schemas.microsoft.com/office/drawing/2014/main" id="{445634F2-CAED-44AB-A0C3-F44D7E20025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2" name="角丸四角形 2">
          <a:extLst>
            <a:ext uri="{FF2B5EF4-FFF2-40B4-BE49-F238E27FC236}">
              <a16:creationId xmlns:a16="http://schemas.microsoft.com/office/drawing/2014/main" id="{9BB7F404-2B8C-4154-A365-93FE24AAED2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42" name="角丸四角形 12">
          <a:extLst>
            <a:ext uri="{FF2B5EF4-FFF2-40B4-BE49-F238E27FC236}">
              <a16:creationId xmlns:a16="http://schemas.microsoft.com/office/drawing/2014/main" id="{3035D696-B17E-429E-90D4-BC9012010C41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65288;&#31777;&#26131;&#27700;&#36947;&#65289;&#65288;R6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京極町</v>
          </cell>
        </row>
        <row r="18">
          <cell r="F18" t="str">
            <v>簡易水道事業</v>
          </cell>
          <cell r="W18" t="str">
            <v>―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抜本的な取り組みについてはまだ検討していないため。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tabSelected="1" view="pageBreakPreview" zoomScale="55" zoomScaleNormal="55" zoomScaleSheetLayoutView="55" workbookViewId="0">
      <selection activeCell="CB45" sqref="CB45"/>
    </sheetView>
  </sheetViews>
  <sheetFormatPr defaultColWidth="2.875" defaultRowHeight="12.6" customHeight="1"/>
  <cols>
    <col min="1" max="25" width="2.5" style="27" customWidth="1"/>
    <col min="26" max="26" width="2.125" style="27" customWidth="1"/>
    <col min="27" max="27" width="2.5" style="27" hidden="1" customWidth="1"/>
    <col min="28" max="28" width="4.625" style="27" customWidth="1"/>
    <col min="29" max="34" width="2.5" style="27" customWidth="1"/>
    <col min="35" max="35" width="0.125" style="27" customWidth="1"/>
    <col min="36" max="36" width="4.5" style="27" customWidth="1"/>
    <col min="37" max="37" width="4.625" style="27" customWidth="1"/>
    <col min="38" max="71" width="2.5" style="27" customWidth="1"/>
    <col min="72" max="16384" width="2.875" style="27"/>
  </cols>
  <sheetData>
    <row r="1" spans="3:71" ht="15.6" customHeight="1"/>
    <row r="2" spans="3:71" ht="15.6" customHeight="1">
      <c r="C2" s="15"/>
      <c r="D2" s="16"/>
      <c r="E2" s="16"/>
      <c r="F2" s="16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</row>
    <row r="3" spans="3:71" ht="15.6" customHeight="1"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</row>
    <row r="4" spans="3:71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</row>
    <row r="5" spans="3:71" ht="15.6" customHeight="1"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</row>
    <row r="6" spans="3:71" ht="15.6" customHeight="1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20"/>
      <c r="AR6" s="20"/>
      <c r="AS6" s="20"/>
      <c r="AT6" s="20"/>
      <c r="AU6" s="20"/>
      <c r="AV6" s="20"/>
      <c r="AW6" s="20"/>
      <c r="AX6" s="20"/>
      <c r="AY6" s="20"/>
    </row>
    <row r="7" spans="3:71" ht="15.6" customHeight="1"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0"/>
      <c r="AR7" s="20"/>
      <c r="AS7" s="20"/>
      <c r="AT7" s="20"/>
      <c r="AU7" s="20"/>
      <c r="AV7" s="20"/>
      <c r="AW7" s="20"/>
      <c r="AX7" s="20"/>
      <c r="AY7" s="20"/>
    </row>
    <row r="8" spans="3:71" ht="15.6" customHeight="1">
      <c r="C8" s="35" t="s">
        <v>4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76" t="s">
        <v>8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77" t="s">
        <v>0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2"/>
      <c r="BG8" s="35" t="s">
        <v>9</v>
      </c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21"/>
    </row>
    <row r="9" spans="3:71" ht="15.6" customHeight="1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52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21"/>
    </row>
    <row r="10" spans="3:71" ht="15.6" customHeight="1"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53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0"/>
      <c r="AO10" s="5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50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21"/>
    </row>
    <row r="11" spans="3:71" ht="15.6" customHeight="1">
      <c r="C11" s="37" t="str">
        <f>IF(COUNTIF([1]回答表!K16,"*")&gt;0,[1]回答表!K16,"")</f>
        <v>京極町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9" t="str">
        <f>IF(COUNTIF([1]回答表!F18,"*")&gt;0,[1]回答表!F18,"")</f>
        <v>簡易水道事業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41"/>
      <c r="AH11" s="41"/>
      <c r="AI11" s="41"/>
      <c r="AJ11" s="41"/>
      <c r="AK11" s="41"/>
      <c r="AL11" s="41"/>
      <c r="AM11" s="41"/>
      <c r="AN11" s="42"/>
      <c r="AO11" s="51" t="str">
        <f>IF(COUNTIF([1]回答表!W18,"*")&gt;0,[1]回答表!W18,"")</f>
        <v>―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2"/>
      <c r="BG11" s="37" t="str">
        <f>IF(COUNTIF([1]回答表!F20,"*")&gt;0,[1]回答表!F20,"")</f>
        <v/>
      </c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19"/>
    </row>
    <row r="12" spans="3:71" ht="15.6" customHeight="1"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43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5"/>
      <c r="AH12" s="45"/>
      <c r="AI12" s="45"/>
      <c r="AJ12" s="45"/>
      <c r="AK12" s="45"/>
      <c r="AL12" s="45"/>
      <c r="AM12" s="45"/>
      <c r="AN12" s="46"/>
      <c r="AO12" s="52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19"/>
    </row>
    <row r="13" spans="3:71" ht="15.6" customHeight="1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49"/>
      <c r="AH13" s="49"/>
      <c r="AI13" s="49"/>
      <c r="AJ13" s="49"/>
      <c r="AK13" s="49"/>
      <c r="AL13" s="49"/>
      <c r="AM13" s="49"/>
      <c r="AN13" s="50"/>
      <c r="AO13" s="53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50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19"/>
    </row>
    <row r="14" spans="3:71" ht="15.6" customHeight="1"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3:71" ht="15.6" customHeight="1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3:71" ht="15.6" customHeight="1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3"/>
    </row>
    <row r="18" spans="3:71" ht="15.6" customHeight="1">
      <c r="C18" s="4"/>
      <c r="D18" s="54" t="s">
        <v>10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6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8"/>
      <c r="BS18" s="23"/>
    </row>
    <row r="19" spans="3:71" ht="15.6" customHeight="1">
      <c r="C19" s="4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9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8"/>
      <c r="BS19" s="23"/>
    </row>
    <row r="20" spans="3:71" ht="13.35" customHeight="1">
      <c r="C20" s="4"/>
      <c r="D20" s="60" t="s">
        <v>2</v>
      </c>
      <c r="E20" s="61"/>
      <c r="F20" s="61"/>
      <c r="G20" s="61"/>
      <c r="H20" s="61"/>
      <c r="I20" s="61"/>
      <c r="J20" s="62"/>
      <c r="K20" s="60" t="s">
        <v>3</v>
      </c>
      <c r="L20" s="61"/>
      <c r="M20" s="61"/>
      <c r="N20" s="61"/>
      <c r="O20" s="61"/>
      <c r="P20" s="61"/>
      <c r="Q20" s="62"/>
      <c r="R20" s="60" t="s">
        <v>7</v>
      </c>
      <c r="S20" s="61"/>
      <c r="T20" s="61"/>
      <c r="U20" s="61"/>
      <c r="V20" s="61"/>
      <c r="W20" s="61"/>
      <c r="X20" s="62"/>
      <c r="Y20" s="69" t="s">
        <v>5</v>
      </c>
      <c r="Z20" s="69"/>
      <c r="AA20" s="69"/>
      <c r="AB20" s="69"/>
      <c r="AC20" s="69"/>
      <c r="AD20" s="69"/>
      <c r="AE20" s="69"/>
      <c r="AF20" s="70" t="s">
        <v>6</v>
      </c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1"/>
      <c r="BA20" s="25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8"/>
      <c r="BS20" s="26"/>
    </row>
    <row r="21" spans="3:71" ht="13.35" customHeight="1">
      <c r="C21" s="4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9"/>
      <c r="Z21" s="69"/>
      <c r="AA21" s="69"/>
      <c r="AB21" s="69"/>
      <c r="AC21" s="69"/>
      <c r="AD21" s="69"/>
      <c r="AE21" s="69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3"/>
      <c r="BA21" s="25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8"/>
      <c r="BS21" s="26"/>
    </row>
    <row r="22" spans="3:71" ht="13.35" customHeight="1">
      <c r="C22" s="4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69"/>
      <c r="Z22" s="69"/>
      <c r="AA22" s="69"/>
      <c r="AB22" s="69"/>
      <c r="AC22" s="69"/>
      <c r="AD22" s="69"/>
      <c r="AE22" s="69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28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8"/>
      <c r="BS22" s="26"/>
    </row>
    <row r="23" spans="3:71" ht="31.35" customHeight="1">
      <c r="C23" s="4"/>
      <c r="D23" s="66"/>
      <c r="E23" s="67"/>
      <c r="F23" s="67"/>
      <c r="G23" s="67"/>
      <c r="H23" s="67"/>
      <c r="I23" s="67"/>
      <c r="J23" s="68"/>
      <c r="K23" s="66"/>
      <c r="L23" s="67"/>
      <c r="M23" s="67"/>
      <c r="N23" s="67"/>
      <c r="O23" s="67"/>
      <c r="P23" s="67"/>
      <c r="Q23" s="68"/>
      <c r="R23" s="66"/>
      <c r="S23" s="67"/>
      <c r="T23" s="67"/>
      <c r="U23" s="67"/>
      <c r="V23" s="67"/>
      <c r="W23" s="67"/>
      <c r="X23" s="68"/>
      <c r="Y23" s="69"/>
      <c r="Z23" s="69"/>
      <c r="AA23" s="69"/>
      <c r="AB23" s="69"/>
      <c r="AC23" s="69"/>
      <c r="AD23" s="69"/>
      <c r="AE23" s="69"/>
      <c r="AF23" s="90" t="s">
        <v>12</v>
      </c>
      <c r="AG23" s="90"/>
      <c r="AH23" s="90"/>
      <c r="AI23" s="90"/>
      <c r="AJ23" s="90"/>
      <c r="AK23" s="90"/>
      <c r="AL23" s="91"/>
      <c r="AM23" s="92" t="s">
        <v>13</v>
      </c>
      <c r="AN23" s="90"/>
      <c r="AO23" s="90"/>
      <c r="AP23" s="90"/>
      <c r="AQ23" s="90"/>
      <c r="AR23" s="90"/>
      <c r="AS23" s="91"/>
      <c r="AT23" s="92" t="s">
        <v>14</v>
      </c>
      <c r="AU23" s="90"/>
      <c r="AV23" s="90"/>
      <c r="AW23" s="90"/>
      <c r="AX23" s="90"/>
      <c r="AY23" s="90"/>
      <c r="AZ23" s="91"/>
      <c r="BA23" s="28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8"/>
      <c r="BS23" s="26"/>
    </row>
    <row r="24" spans="3:71" ht="15.6" customHeight="1">
      <c r="C24" s="4"/>
      <c r="D24" s="93" t="str">
        <f>IF([1]回答表!R49="●","●","")</f>
        <v/>
      </c>
      <c r="E24" s="94"/>
      <c r="F24" s="94"/>
      <c r="G24" s="94"/>
      <c r="H24" s="94"/>
      <c r="I24" s="94"/>
      <c r="J24" s="95"/>
      <c r="K24" s="93" t="str">
        <f>IF([1]回答表!R50="●","●","")</f>
        <v/>
      </c>
      <c r="L24" s="94"/>
      <c r="M24" s="94"/>
      <c r="N24" s="94"/>
      <c r="O24" s="94"/>
      <c r="P24" s="94"/>
      <c r="Q24" s="95"/>
      <c r="R24" s="93" t="str">
        <f>IF([1]回答表!R51="●","●","")</f>
        <v/>
      </c>
      <c r="S24" s="94"/>
      <c r="T24" s="94"/>
      <c r="U24" s="94"/>
      <c r="V24" s="94"/>
      <c r="W24" s="94"/>
      <c r="X24" s="95"/>
      <c r="Y24" s="93" t="str">
        <f>IF([1]回答表!R52="●","●","")</f>
        <v/>
      </c>
      <c r="Z24" s="94"/>
      <c r="AA24" s="94"/>
      <c r="AB24" s="94"/>
      <c r="AC24" s="94"/>
      <c r="AD24" s="94"/>
      <c r="AE24" s="95"/>
      <c r="AF24" s="99" t="str">
        <f>IF([1]回答表!R53="●","●","")</f>
        <v/>
      </c>
      <c r="AG24" s="100"/>
      <c r="AH24" s="100"/>
      <c r="AI24" s="100"/>
      <c r="AJ24" s="100"/>
      <c r="AK24" s="100"/>
      <c r="AL24" s="101"/>
      <c r="AM24" s="99" t="str">
        <f>IF([1]回答表!R54="●","●","")</f>
        <v/>
      </c>
      <c r="AN24" s="100"/>
      <c r="AO24" s="100"/>
      <c r="AP24" s="100"/>
      <c r="AQ24" s="100"/>
      <c r="AR24" s="100"/>
      <c r="AS24" s="101"/>
      <c r="AT24" s="99" t="str">
        <f>IF([1]回答表!R55="●","●","")</f>
        <v/>
      </c>
      <c r="AU24" s="100"/>
      <c r="AV24" s="100"/>
      <c r="AW24" s="100"/>
      <c r="AX24" s="100"/>
      <c r="AY24" s="100"/>
      <c r="AZ24" s="101"/>
      <c r="BA24" s="28"/>
      <c r="BB24" s="99" t="str">
        <f>IF([1]回答表!R56="●","●","")</f>
        <v>●</v>
      </c>
      <c r="BC24" s="100"/>
      <c r="BD24" s="100"/>
      <c r="BE24" s="100"/>
      <c r="BF24" s="100"/>
      <c r="BG24" s="100"/>
      <c r="BH24" s="100"/>
      <c r="BI24" s="100"/>
      <c r="BJ24" s="80"/>
      <c r="BK24" s="81"/>
      <c r="BL24" s="8"/>
      <c r="BS24" s="26"/>
    </row>
    <row r="25" spans="3:71" ht="15.6" customHeight="1">
      <c r="C25" s="4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3"/>
      <c r="Z25" s="94"/>
      <c r="AA25" s="94"/>
      <c r="AB25" s="94"/>
      <c r="AC25" s="94"/>
      <c r="AD25" s="94"/>
      <c r="AE25" s="95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29"/>
      <c r="BB25" s="93"/>
      <c r="BC25" s="94"/>
      <c r="BD25" s="94"/>
      <c r="BE25" s="94"/>
      <c r="BF25" s="94"/>
      <c r="BG25" s="94"/>
      <c r="BH25" s="94"/>
      <c r="BI25" s="94"/>
      <c r="BJ25" s="84"/>
      <c r="BK25" s="85"/>
      <c r="BL25" s="8"/>
      <c r="BS25" s="26"/>
    </row>
    <row r="26" spans="3:71" ht="15.6" customHeight="1">
      <c r="C26" s="4"/>
      <c r="D26" s="96"/>
      <c r="E26" s="97"/>
      <c r="F26" s="97"/>
      <c r="G26" s="97"/>
      <c r="H26" s="97"/>
      <c r="I26" s="97"/>
      <c r="J26" s="98"/>
      <c r="K26" s="96"/>
      <c r="L26" s="97"/>
      <c r="M26" s="97"/>
      <c r="N26" s="97"/>
      <c r="O26" s="97"/>
      <c r="P26" s="97"/>
      <c r="Q26" s="98"/>
      <c r="R26" s="96"/>
      <c r="S26" s="97"/>
      <c r="T26" s="97"/>
      <c r="U26" s="97"/>
      <c r="V26" s="97"/>
      <c r="W26" s="97"/>
      <c r="X26" s="98"/>
      <c r="Y26" s="96"/>
      <c r="Z26" s="97"/>
      <c r="AA26" s="97"/>
      <c r="AB26" s="97"/>
      <c r="AC26" s="97"/>
      <c r="AD26" s="97"/>
      <c r="AE26" s="98"/>
      <c r="AF26" s="96"/>
      <c r="AG26" s="97"/>
      <c r="AH26" s="97"/>
      <c r="AI26" s="97"/>
      <c r="AJ26" s="97"/>
      <c r="AK26" s="97"/>
      <c r="AL26" s="98"/>
      <c r="AM26" s="96"/>
      <c r="AN26" s="97"/>
      <c r="AO26" s="97"/>
      <c r="AP26" s="97"/>
      <c r="AQ26" s="97"/>
      <c r="AR26" s="97"/>
      <c r="AS26" s="98"/>
      <c r="AT26" s="96"/>
      <c r="AU26" s="97"/>
      <c r="AV26" s="97"/>
      <c r="AW26" s="97"/>
      <c r="AX26" s="97"/>
      <c r="AY26" s="97"/>
      <c r="AZ26" s="98"/>
      <c r="BA26" s="29"/>
      <c r="BB26" s="96"/>
      <c r="BC26" s="97"/>
      <c r="BD26" s="97"/>
      <c r="BE26" s="97"/>
      <c r="BF26" s="97"/>
      <c r="BG26" s="97"/>
      <c r="BH26" s="97"/>
      <c r="BI26" s="97"/>
      <c r="BJ26" s="88"/>
      <c r="BK26" s="89"/>
      <c r="BL26" s="8"/>
      <c r="BS26" s="26"/>
    </row>
    <row r="27" spans="3:71" ht="15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6"/>
    </row>
    <row r="28" spans="3:71" ht="15.6" customHeight="1"/>
    <row r="29" spans="3:71" ht="15.6" customHeight="1"/>
    <row r="30" spans="3:71" ht="15.6" customHeight="1"/>
    <row r="31" spans="3:71" ht="21.95" customHeight="1">
      <c r="C31" s="102" t="s">
        <v>11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</row>
    <row r="32" spans="3:71" ht="21.95" customHeight="1"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</row>
    <row r="33" spans="3:70" ht="21.95" customHeight="1"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3:70" ht="15.6" customHeight="1"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32"/>
    </row>
    <row r="35" spans="3:70" ht="18.95" customHeight="1">
      <c r="C35" s="33"/>
      <c r="D35" s="103" t="str">
        <f>IF([1]回答表!R56="●",[1]回答表!B651,"")</f>
        <v>抜本的な取り組みについてはまだ検討していないため。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5"/>
      <c r="BR35" s="34"/>
    </row>
    <row r="36" spans="3:70" ht="23.45" customHeight="1">
      <c r="C36" s="33"/>
      <c r="D36" s="106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8"/>
      <c r="BR36" s="34"/>
    </row>
    <row r="37" spans="3:70" ht="23.45" customHeight="1">
      <c r="C37" s="33"/>
      <c r="D37" s="106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8"/>
      <c r="BR37" s="34"/>
    </row>
    <row r="38" spans="3:70" ht="23.45" customHeight="1">
      <c r="C38" s="33"/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8"/>
      <c r="BR38" s="34"/>
    </row>
    <row r="39" spans="3:70" ht="23.45" customHeight="1">
      <c r="C39" s="33"/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8"/>
      <c r="BR39" s="34"/>
    </row>
    <row r="40" spans="3:70" ht="23.45" customHeight="1">
      <c r="C40" s="33"/>
      <c r="D40" s="10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8"/>
      <c r="BR40" s="34"/>
    </row>
    <row r="41" spans="3:70" ht="23.45" customHeight="1">
      <c r="C41" s="33"/>
      <c r="D41" s="106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8"/>
      <c r="BR41" s="34"/>
    </row>
    <row r="42" spans="3:70" ht="23.45" customHeight="1">
      <c r="C42" s="33"/>
      <c r="D42" s="106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8"/>
      <c r="BR42" s="34"/>
    </row>
    <row r="43" spans="3:70" ht="23.45" customHeight="1">
      <c r="C43" s="33"/>
      <c r="D43" s="106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8"/>
      <c r="BR43" s="34"/>
    </row>
    <row r="44" spans="3:70" ht="23.45" customHeight="1">
      <c r="C44" s="33"/>
      <c r="D44" s="106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8"/>
      <c r="BR44" s="34"/>
    </row>
    <row r="45" spans="3:70" ht="23.45" customHeight="1">
      <c r="C45" s="33"/>
      <c r="D45" s="106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8"/>
      <c r="BR45" s="34"/>
    </row>
    <row r="46" spans="3:70" ht="23.45" customHeight="1">
      <c r="C46" s="33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8"/>
      <c r="BR46" s="34"/>
    </row>
    <row r="47" spans="3:70" ht="23.45" customHeight="1">
      <c r="C47" s="33"/>
      <c r="D47" s="106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8"/>
      <c r="BR47" s="34"/>
    </row>
    <row r="48" spans="3:70" ht="23.45" customHeight="1">
      <c r="C48" s="33"/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8"/>
      <c r="BR48" s="34"/>
    </row>
    <row r="49" spans="3:70" ht="23.45" customHeight="1">
      <c r="C49" s="33"/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8"/>
      <c r="BR49" s="34"/>
    </row>
    <row r="50" spans="3:70" ht="23.45" customHeight="1">
      <c r="C50" s="33"/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8"/>
      <c r="BR50" s="34"/>
    </row>
    <row r="51" spans="3:70" ht="23.45" customHeight="1">
      <c r="C51" s="33"/>
      <c r="D51" s="106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8"/>
      <c r="BR51" s="34"/>
    </row>
    <row r="52" spans="3:70" ht="23.45" customHeight="1">
      <c r="C52" s="33"/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8"/>
      <c r="BR52" s="34"/>
    </row>
    <row r="53" spans="3:70" ht="23.45" customHeight="1">
      <c r="C53" s="33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1"/>
      <c r="BR53" s="7"/>
    </row>
    <row r="54" spans="3:70" ht="12.6" customHeight="1"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3"/>
    </row>
  </sheetData>
  <mergeCells count="28"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眞酒谷 勇斗</cp:lastModifiedBy>
  <cp:lastPrinted>2017-04-07T06:12:14Z</cp:lastPrinted>
  <dcterms:created xsi:type="dcterms:W3CDTF">2016-02-29T11:30:48Z</dcterms:created>
  <dcterms:modified xsi:type="dcterms:W3CDTF">2024-09-20T05:44:09Z</dcterms:modified>
</cp:coreProperties>
</file>